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D12" i="1" s="1"/>
  <c r="I11" i="1"/>
  <c r="J11" i="1"/>
  <c r="K11" i="1"/>
  <c r="L11" i="1"/>
  <c r="M11" i="1"/>
  <c r="N11" i="1"/>
</calcChain>
</file>

<file path=xl/sharedStrings.xml><?xml version="1.0" encoding="utf-8"?>
<sst xmlns="http://schemas.openxmlformats.org/spreadsheetml/2006/main" count="54" uniqueCount="41">
  <si>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</si>
  <si>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</si>
  <si>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</si>
  <si>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</si>
  <si>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</si>
  <si>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</si>
  <si>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</si>
  <si>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</si>
  <si>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</si>
  <si>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</si>
  <si>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</si>
  <si>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</si>
  <si>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</si>
  <si>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</si>
  <si>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</si>
  <si>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</si>
  <si>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LMV = Lahden Mailaveikot  (1928)</t>
  </si>
  <si>
    <t>LMV</t>
  </si>
  <si>
    <t>1.</t>
  </si>
  <si>
    <t>Rafael Viljamaa</t>
  </si>
  <si>
    <t>LaKo</t>
  </si>
  <si>
    <t>suomensarja</t>
  </si>
  <si>
    <t>4.</t>
  </si>
  <si>
    <t>2.</t>
  </si>
  <si>
    <t>3.</t>
  </si>
  <si>
    <t>9.</t>
  </si>
  <si>
    <t>ENSIMMÄISET MESTARUUSSARJASSA</t>
  </si>
  <si>
    <t>Ottelu</t>
  </si>
  <si>
    <t>1.  ottelu</t>
  </si>
  <si>
    <t>2.  ottelu</t>
  </si>
  <si>
    <t>Kunnari</t>
  </si>
  <si>
    <t>24 v   2 kk   3 pv</t>
  </si>
  <si>
    <t>25.05. 1952  TMP - LMV  2-5</t>
  </si>
  <si>
    <t>24 v   2 kk 10 pv</t>
  </si>
  <si>
    <t>6.</t>
  </si>
  <si>
    <t>LMV 2</t>
  </si>
  <si>
    <t xml:space="preserve">Lyöty </t>
  </si>
  <si>
    <t xml:space="preserve">Tuotu </t>
  </si>
  <si>
    <t>18.05. 1952  LMV - Puhti  12-1</t>
  </si>
  <si>
    <t>LaKo = Lahden Koripalloilijat  (1943)</t>
  </si>
  <si>
    <t>s.  15.3.1928   Loviiisa     k.  4.9.2015   Lohja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</si>
</sst>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6" fillId="2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7" fillId="0" borderId="0" xfId="0" applyFont="1" applyFill="1"/>
    <xf numFmtId="0" fontId="3" fillId="3" borderId="2" xfId="0" applyFont="1" applyFill="1" applyBorder="1"/>
    <xf numFmtId="0" fontId="3" fillId="3" borderId="4" xfId="0" applyFont="1" applyFill="1" applyBorder="1"/>
    <xf numFmtId="49" fontId="1" fillId="5" borderId="3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6.7109375" style="32" customWidth="1"/>
    <col min="4" max="4" width="9.5703125" style="31" customWidth="1"/>
    <col min="5" max="14" width="6.7109375" style="32" customWidth="1"/>
    <col min="15" max="15" width="22.5703125" style="33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19</v>
      </c>
      <c r="C1" s="2"/>
      <c r="D1" s="3"/>
      <c r="E1" s="4" t="s">
        <v>40</v>
      </c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41" customFormat="1" ht="15" customHeight="1" x14ac:dyDescent="0.25">
      <c r="A4" s="35"/>
      <c r="B4" s="36">
        <v>1947</v>
      </c>
      <c r="C4" s="36" t="s">
        <v>22</v>
      </c>
      <c r="D4" s="37" t="s">
        <v>20</v>
      </c>
      <c r="E4" s="36"/>
      <c r="F4" s="38" t="s">
        <v>21</v>
      </c>
      <c r="G4" s="39"/>
      <c r="H4" s="40"/>
      <c r="I4" s="36"/>
      <c r="J4" s="36"/>
      <c r="K4" s="40"/>
      <c r="L4" s="40"/>
      <c r="M4" s="39"/>
      <c r="N4" s="36"/>
      <c r="O4" s="16"/>
      <c r="P4" s="19"/>
    </row>
    <row r="5" spans="1:24" s="20" customFormat="1" ht="15" customHeight="1" x14ac:dyDescent="0.2">
      <c r="A5" s="1"/>
      <c r="B5" s="36">
        <v>1948</v>
      </c>
      <c r="C5" s="36" t="s">
        <v>23</v>
      </c>
      <c r="D5" s="37" t="s">
        <v>20</v>
      </c>
      <c r="E5" s="36"/>
      <c r="F5" s="38" t="s">
        <v>21</v>
      </c>
      <c r="G5" s="39"/>
      <c r="H5" s="40"/>
      <c r="I5" s="36"/>
      <c r="J5" s="36"/>
      <c r="K5" s="40"/>
      <c r="L5" s="40"/>
      <c r="M5" s="39"/>
      <c r="N5" s="36"/>
      <c r="O5" s="16"/>
      <c r="P5" s="19"/>
    </row>
    <row r="6" spans="1:24" s="20" customFormat="1" ht="15" customHeight="1" x14ac:dyDescent="0.2">
      <c r="A6" s="1"/>
      <c r="B6" s="36">
        <v>1949</v>
      </c>
      <c r="C6" s="36" t="s">
        <v>22</v>
      </c>
      <c r="D6" s="37" t="s">
        <v>20</v>
      </c>
      <c r="E6" s="36"/>
      <c r="F6" s="38" t="s">
        <v>21</v>
      </c>
      <c r="G6" s="39"/>
      <c r="H6" s="40"/>
      <c r="I6" s="36"/>
      <c r="J6" s="36"/>
      <c r="K6" s="40"/>
      <c r="L6" s="40"/>
      <c r="M6" s="39"/>
      <c r="N6" s="36"/>
      <c r="O6" s="16"/>
      <c r="P6" s="19"/>
    </row>
    <row r="7" spans="1:24" s="20" customFormat="1" ht="15" customHeight="1" x14ac:dyDescent="0.2">
      <c r="A7" s="1"/>
      <c r="B7" s="36">
        <v>1950</v>
      </c>
      <c r="C7" s="36" t="s">
        <v>24</v>
      </c>
      <c r="D7" s="37" t="s">
        <v>20</v>
      </c>
      <c r="E7" s="36"/>
      <c r="F7" s="38" t="s">
        <v>21</v>
      </c>
      <c r="G7" s="39"/>
      <c r="H7" s="40"/>
      <c r="I7" s="36"/>
      <c r="J7" s="36"/>
      <c r="K7" s="40"/>
      <c r="L7" s="40"/>
      <c r="M7" s="39"/>
      <c r="N7" s="36"/>
      <c r="O7" s="16"/>
      <c r="P7" s="19"/>
    </row>
    <row r="8" spans="1:24" s="20" customFormat="1" ht="15" customHeight="1" x14ac:dyDescent="0.2">
      <c r="A8" s="1"/>
      <c r="B8" s="36">
        <v>1951</v>
      </c>
      <c r="C8" s="36" t="s">
        <v>25</v>
      </c>
      <c r="D8" s="37" t="s">
        <v>20</v>
      </c>
      <c r="E8" s="36"/>
      <c r="F8" s="38" t="s">
        <v>21</v>
      </c>
      <c r="G8" s="39"/>
      <c r="H8" s="40"/>
      <c r="I8" s="36"/>
      <c r="J8" s="36"/>
      <c r="K8" s="40"/>
      <c r="L8" s="40"/>
      <c r="M8" s="39"/>
      <c r="N8" s="36"/>
      <c r="O8" s="16"/>
      <c r="P8" s="19"/>
    </row>
    <row r="9" spans="1:24" s="20" customFormat="1" ht="15" customHeight="1" x14ac:dyDescent="0.2">
      <c r="A9" s="1"/>
      <c r="B9" s="21">
        <v>1952</v>
      </c>
      <c r="C9" s="21" t="s">
        <v>18</v>
      </c>
      <c r="D9" s="34" t="s">
        <v>17</v>
      </c>
      <c r="E9" s="21">
        <v>12</v>
      </c>
      <c r="F9" s="21">
        <v>0</v>
      </c>
      <c r="G9" s="21">
        <v>8</v>
      </c>
      <c r="H9" s="21">
        <v>7</v>
      </c>
      <c r="I9" s="21"/>
      <c r="J9" s="21"/>
      <c r="K9" s="21"/>
      <c r="L9" s="21">
        <v>1</v>
      </c>
      <c r="M9" s="21"/>
      <c r="N9" s="21"/>
      <c r="O9" s="15"/>
      <c r="P9" s="19"/>
    </row>
    <row r="10" spans="1:24" s="20" customFormat="1" ht="15" customHeight="1" x14ac:dyDescent="0.2">
      <c r="A10" s="1"/>
      <c r="B10" s="36">
        <v>1953</v>
      </c>
      <c r="C10" s="36" t="s">
        <v>34</v>
      </c>
      <c r="D10" s="44" t="s">
        <v>35</v>
      </c>
      <c r="E10" s="44"/>
      <c r="F10" s="38" t="s">
        <v>21</v>
      </c>
      <c r="G10" s="39"/>
      <c r="H10" s="40"/>
      <c r="I10" s="44"/>
      <c r="J10" s="44"/>
      <c r="K10" s="44"/>
      <c r="L10" s="44"/>
      <c r="M10" s="44"/>
      <c r="N10" s="44"/>
      <c r="O10" s="15"/>
      <c r="P10" s="19"/>
    </row>
    <row r="11" spans="1:24" s="20" customFormat="1" ht="15" customHeight="1" x14ac:dyDescent="0.2">
      <c r="A11" s="1"/>
      <c r="B11" s="15" t="s">
        <v>7</v>
      </c>
      <c r="C11" s="17"/>
      <c r="D11" s="14"/>
      <c r="E11" s="16">
        <f t="shared" ref="E11:N11" si="0">SUM(E9:E9)</f>
        <v>12</v>
      </c>
      <c r="F11" s="16">
        <f t="shared" si="0"/>
        <v>0</v>
      </c>
      <c r="G11" s="16">
        <f t="shared" si="0"/>
        <v>8</v>
      </c>
      <c r="H11" s="16">
        <f t="shared" si="0"/>
        <v>7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1</v>
      </c>
      <c r="M11" s="16">
        <f t="shared" si="0"/>
        <v>0</v>
      </c>
      <c r="N11" s="16">
        <f t="shared" si="0"/>
        <v>0</v>
      </c>
      <c r="O11" s="15"/>
      <c r="P11" s="19"/>
    </row>
    <row r="12" spans="1:24" s="20" customFormat="1" ht="15" customHeight="1" x14ac:dyDescent="0.2">
      <c r="A12" s="1"/>
      <c r="B12" s="22" t="s">
        <v>2</v>
      </c>
      <c r="C12" s="23"/>
      <c r="D12" s="24">
        <f>SUM(E11/3+F11*5/3+G11*5/3+H11*5/3+I11*25+J11*25+K11*15+L11*25+M11*20+N11*15)</f>
        <v>54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6"/>
      <c r="P12" s="19"/>
    </row>
    <row r="13" spans="1:24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7"/>
      <c r="P13" s="19"/>
    </row>
    <row r="14" spans="1:24" ht="15" customHeight="1" x14ac:dyDescent="0.25">
      <c r="B14" s="9" t="s">
        <v>26</v>
      </c>
      <c r="C14" s="11"/>
      <c r="D14" s="11"/>
      <c r="E14" s="11"/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1"/>
      <c r="Q14" s="29"/>
      <c r="R14" s="1"/>
      <c r="S14" s="1"/>
      <c r="T14" s="26"/>
      <c r="U14" s="26"/>
      <c r="V14" s="30"/>
      <c r="W14" s="1"/>
      <c r="X14" s="1"/>
    </row>
    <row r="15" spans="1:24" ht="15" customHeight="1" x14ac:dyDescent="0.2">
      <c r="B15" s="45" t="s">
        <v>27</v>
      </c>
      <c r="C15" s="46"/>
      <c r="D15" s="47" t="s">
        <v>38</v>
      </c>
      <c r="E15" s="47"/>
      <c r="F15" s="47"/>
      <c r="G15" s="47"/>
      <c r="H15" s="47"/>
      <c r="I15" s="48" t="s">
        <v>28</v>
      </c>
      <c r="J15" s="48"/>
      <c r="K15" s="49" t="s">
        <v>31</v>
      </c>
      <c r="L15" s="48"/>
      <c r="M15" s="48"/>
      <c r="N15" s="48"/>
      <c r="O15" s="49"/>
      <c r="P15" s="19"/>
    </row>
    <row r="16" spans="1:24" ht="15" customHeight="1" x14ac:dyDescent="0.2">
      <c r="B16" s="50" t="s">
        <v>36</v>
      </c>
      <c r="C16" s="51"/>
      <c r="D16" s="47" t="s">
        <v>32</v>
      </c>
      <c r="E16" s="47"/>
      <c r="F16" s="47"/>
      <c r="G16" s="47"/>
      <c r="H16" s="47"/>
      <c r="I16" s="48" t="s">
        <v>29</v>
      </c>
      <c r="J16" s="48"/>
      <c r="K16" s="49" t="s">
        <v>33</v>
      </c>
      <c r="L16" s="48"/>
      <c r="M16" s="48"/>
      <c r="N16" s="48"/>
      <c r="O16" s="49"/>
      <c r="P16" s="19"/>
    </row>
    <row r="17" spans="2:16" ht="15" customHeight="1" x14ac:dyDescent="0.2">
      <c r="B17" s="50" t="s">
        <v>37</v>
      </c>
      <c r="C17" s="51"/>
      <c r="D17" s="47" t="s">
        <v>38</v>
      </c>
      <c r="E17" s="47"/>
      <c r="F17" s="47"/>
      <c r="G17" s="47"/>
      <c r="H17" s="47"/>
      <c r="I17" s="48" t="s">
        <v>28</v>
      </c>
      <c r="J17" s="48"/>
      <c r="K17" s="49" t="s">
        <v>31</v>
      </c>
      <c r="L17" s="48"/>
      <c r="M17" s="48"/>
      <c r="N17" s="48"/>
      <c r="O17" s="49"/>
      <c r="P17" s="19"/>
    </row>
    <row r="18" spans="2:16" ht="15" customHeight="1" x14ac:dyDescent="0.2">
      <c r="B18" s="52" t="s">
        <v>30</v>
      </c>
      <c r="C18" s="53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6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29" t="s">
        <v>15</v>
      </c>
      <c r="C20" s="1"/>
      <c r="D20" s="1" t="s">
        <v>16</v>
      </c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1" t="s">
        <v>39</v>
      </c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</sheetData>
  <sortState ref="B22:N28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2023-03-03T20:34:35Z</dcterms:modified>
</cp:coreProperties>
</file>